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83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31" i="1" l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31" i="1" l="1"/>
</calcChain>
</file>

<file path=xl/sharedStrings.xml><?xml version="1.0" encoding="utf-8"?>
<sst xmlns="http://schemas.openxmlformats.org/spreadsheetml/2006/main" count="35" uniqueCount="35">
  <si>
    <t>JEMNICKÝ MIKROREGION</t>
  </si>
  <si>
    <t>členské příspěvky na rok 2025</t>
  </si>
  <si>
    <t>ORG.</t>
  </si>
  <si>
    <t>Obec</t>
  </si>
  <si>
    <t>ZJ</t>
  </si>
  <si>
    <t>Počet obyvatel k 1.1.2024 dle ČSÚ</t>
  </si>
  <si>
    <t>Rozpočet JM</t>
  </si>
  <si>
    <t>Bačkovice</t>
  </si>
  <si>
    <t>Budkov</t>
  </si>
  <si>
    <t>Chotěbudice</t>
  </si>
  <si>
    <t>Lhotice</t>
  </si>
  <si>
    <t>Lomy</t>
  </si>
  <si>
    <t>Lovčovice</t>
  </si>
  <si>
    <t>Menhartice</t>
  </si>
  <si>
    <t>Mladoňovice</t>
  </si>
  <si>
    <t>Oponešice</t>
  </si>
  <si>
    <t>Police</t>
  </si>
  <si>
    <t>Lubnice</t>
  </si>
  <si>
    <t>Vratěnín</t>
  </si>
  <si>
    <t>Pálovice</t>
  </si>
  <si>
    <t>Rácovice</t>
  </si>
  <si>
    <t>Radotice</t>
  </si>
  <si>
    <t>Slavíkovice</t>
  </si>
  <si>
    <t>Štěpkov</t>
  </si>
  <si>
    <t>Třebelovice</t>
  </si>
  <si>
    <t>Jiratice</t>
  </si>
  <si>
    <t>Kdousov</t>
  </si>
  <si>
    <t>Kostníky</t>
  </si>
  <si>
    <t>Dešná</t>
  </si>
  <si>
    <t>Třebětice</t>
  </si>
  <si>
    <t>Jemnice</t>
  </si>
  <si>
    <t>Oslnovice</t>
  </si>
  <si>
    <t>Korolupy</t>
  </si>
  <si>
    <t>Celkem</t>
  </si>
  <si>
    <t>100,-/osoba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</si>
</sst>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1" fillId="0" borderId="1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0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4" fontId="1" fillId="0" borderId="0" xfId="0" applyNumberFormat="1" applyFont="1" applyFill="1"/>
    <xf numFmtId="0" fontId="4" fillId="0" borderId="13" xfId="0" applyFont="1" applyFill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5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20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Border="1" applyAlignment="1">
      <alignment horizontal="left"/>
    </xf>
    <xf numFmtId="0" fontId="4" fillId="0" borderId="24" xfId="0" applyFont="1" applyFill="1" applyBorder="1" applyAlignment="1">
      <alignment horizontal="center" wrapText="1"/>
    </xf>
    <xf numFmtId="0" fontId="4" fillId="0" borderId="25" xfId="0" applyFont="1" applyFill="1" applyBorder="1" applyAlignment="1">
      <alignment horizontal="center"/>
    </xf>
    <xf numFmtId="0" fontId="1" fillId="0" borderId="0" xfId="0" applyFont="1" applyFill="1" applyBorder="1"/>
    <xf numFmtId="3" fontId="4" fillId="0" borderId="0" xfId="0" applyNumberFormat="1" applyFont="1" applyFill="1" applyBorder="1" applyAlignment="1">
      <alignment horizontal="right" indent="3"/>
    </xf>
    <xf numFmtId="3" fontId="1" fillId="0" borderId="0" xfId="0" applyNumberFormat="1" applyFont="1" applyFill="1" applyBorder="1" applyAlignment="1">
      <alignment horizontal="right" indent="3"/>
    </xf>
    <xf numFmtId="4" fontId="4" fillId="0" borderId="0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4" fontId="4" fillId="0" borderId="12" xfId="0" applyNumberFormat="1" applyFont="1" applyFill="1" applyBorder="1" applyAlignment="1"/>
    <xf numFmtId="4" fontId="4" fillId="0" borderId="17" xfId="0" applyNumberFormat="1" applyFont="1" applyFill="1" applyBorder="1" applyAlignment="1"/>
    <xf numFmtId="4" fontId="4" fillId="0" borderId="21" xfId="0" applyNumberFormat="1" applyFont="1" applyFill="1" applyBorder="1" applyAlignment="1"/>
    <xf numFmtId="4" fontId="4" fillId="0" borderId="26" xfId="0" applyNumberFormat="1" applyFont="1" applyFill="1" applyBorder="1" applyAlignment="1"/>
    <xf numFmtId="3" fontId="4" fillId="0" borderId="0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E31" sqref="E31"/>
    </sheetView>
  </sheetViews>
  <sheetFormatPr defaultRowHeight="15" x14ac:dyDescent="0.25"/>
  <cols>
    <col min="1" max="1" width="6.140625" style="1" customWidth="1"/>
    <col min="2" max="2" width="8.7109375" style="1" customWidth="1"/>
    <col min="3" max="3" width="17.140625" style="1" customWidth="1"/>
    <col min="4" max="4" width="8" style="1" bestFit="1" customWidth="1"/>
    <col min="5" max="5" width="17.28515625" style="1" customWidth="1"/>
    <col min="6" max="6" width="12.7109375" style="1" customWidth="1"/>
    <col min="7" max="7" width="14.42578125" style="1" bestFit="1" customWidth="1"/>
    <col min="8" max="8" width="16.5703125" style="1" customWidth="1"/>
  </cols>
  <sheetData>
    <row r="1" spans="1:8" ht="20.25" x14ac:dyDescent="0.3">
      <c r="B1" s="32" t="s">
        <v>0</v>
      </c>
      <c r="C1" s="32"/>
      <c r="D1" s="32"/>
      <c r="E1" s="32"/>
      <c r="F1" s="32"/>
      <c r="G1" s="32"/>
    </row>
    <row r="2" spans="1:8" ht="20.25" x14ac:dyDescent="0.25">
      <c r="B2" s="33" t="s">
        <v>1</v>
      </c>
      <c r="C2" s="33"/>
      <c r="D2" s="33"/>
      <c r="E2" s="33"/>
      <c r="F2" s="33"/>
      <c r="G2" s="33"/>
    </row>
    <row r="3" spans="1:8" ht="15.75" thickBot="1" x14ac:dyDescent="0.3"/>
    <row r="4" spans="1:8" ht="48" thickBot="1" x14ac:dyDescent="0.3">
      <c r="A4" s="2"/>
      <c r="B4" s="3" t="s">
        <v>2</v>
      </c>
      <c r="C4" s="4" t="s">
        <v>3</v>
      </c>
      <c r="D4" s="5" t="s">
        <v>4</v>
      </c>
      <c r="E4" s="6" t="s">
        <v>5</v>
      </c>
      <c r="F4" s="7" t="s">
        <v>34</v>
      </c>
      <c r="G4" s="8" t="s">
        <v>6</v>
      </c>
    </row>
    <row r="5" spans="1:8" ht="15.75" x14ac:dyDescent="0.25">
      <c r="B5" s="9">
        <v>1</v>
      </c>
      <c r="C5" s="10" t="s">
        <v>7</v>
      </c>
      <c r="D5" s="11"/>
      <c r="E5" s="12">
        <v>85</v>
      </c>
      <c r="F5" s="13">
        <v>100</v>
      </c>
      <c r="G5" s="34">
        <f>SUM(E5*F5)</f>
        <v>8500</v>
      </c>
      <c r="H5" s="14"/>
    </row>
    <row r="6" spans="1:8" ht="15.75" x14ac:dyDescent="0.25">
      <c r="B6" s="15">
        <v>2</v>
      </c>
      <c r="C6" s="16" t="s">
        <v>8</v>
      </c>
      <c r="D6" s="17"/>
      <c r="E6" s="18">
        <v>341</v>
      </c>
      <c r="F6" s="19">
        <v>100</v>
      </c>
      <c r="G6" s="35">
        <f t="shared" ref="G6:G30" si="0">SUM(E6*F6)</f>
        <v>34100</v>
      </c>
      <c r="H6" s="14"/>
    </row>
    <row r="7" spans="1:8" ht="15.75" x14ac:dyDescent="0.25">
      <c r="B7" s="15">
        <v>3</v>
      </c>
      <c r="C7" s="16" t="s">
        <v>9</v>
      </c>
      <c r="D7" s="17"/>
      <c r="E7" s="18">
        <v>106</v>
      </c>
      <c r="F7" s="19">
        <v>100</v>
      </c>
      <c r="G7" s="35">
        <f t="shared" si="0"/>
        <v>10600</v>
      </c>
      <c r="H7" s="14"/>
    </row>
    <row r="8" spans="1:8" ht="15.75" x14ac:dyDescent="0.25">
      <c r="B8" s="15">
        <v>4</v>
      </c>
      <c r="C8" s="16" t="s">
        <v>10</v>
      </c>
      <c r="D8" s="17"/>
      <c r="E8" s="18">
        <v>154</v>
      </c>
      <c r="F8" s="19">
        <v>100</v>
      </c>
      <c r="G8" s="35">
        <f t="shared" si="0"/>
        <v>15400</v>
      </c>
      <c r="H8" s="14"/>
    </row>
    <row r="9" spans="1:8" ht="15.75" x14ac:dyDescent="0.25">
      <c r="B9" s="15">
        <v>5</v>
      </c>
      <c r="C9" s="16" t="s">
        <v>11</v>
      </c>
      <c r="D9" s="17"/>
      <c r="E9" s="18">
        <v>134</v>
      </c>
      <c r="F9" s="19">
        <v>100</v>
      </c>
      <c r="G9" s="35">
        <f t="shared" si="0"/>
        <v>13400</v>
      </c>
      <c r="H9" s="14"/>
    </row>
    <row r="10" spans="1:8" ht="15.75" x14ac:dyDescent="0.25">
      <c r="B10" s="15">
        <v>6</v>
      </c>
      <c r="C10" s="16" t="s">
        <v>12</v>
      </c>
      <c r="D10" s="17"/>
      <c r="E10" s="18">
        <v>60</v>
      </c>
      <c r="F10" s="19">
        <v>100</v>
      </c>
      <c r="G10" s="35">
        <f t="shared" si="0"/>
        <v>6000</v>
      </c>
      <c r="H10" s="14"/>
    </row>
    <row r="11" spans="1:8" ht="15.75" x14ac:dyDescent="0.25">
      <c r="B11" s="15">
        <v>7</v>
      </c>
      <c r="C11" s="16" t="s">
        <v>13</v>
      </c>
      <c r="D11" s="17"/>
      <c r="E11" s="18">
        <v>136</v>
      </c>
      <c r="F11" s="19">
        <v>100</v>
      </c>
      <c r="G11" s="35">
        <f t="shared" si="0"/>
        <v>13600</v>
      </c>
      <c r="H11" s="14"/>
    </row>
    <row r="12" spans="1:8" ht="15.75" x14ac:dyDescent="0.25">
      <c r="B12" s="15">
        <v>8</v>
      </c>
      <c r="C12" s="16" t="s">
        <v>14</v>
      </c>
      <c r="D12" s="17"/>
      <c r="E12" s="18">
        <v>394</v>
      </c>
      <c r="F12" s="19">
        <v>100</v>
      </c>
      <c r="G12" s="35">
        <f t="shared" si="0"/>
        <v>39400</v>
      </c>
      <c r="H12" s="14"/>
    </row>
    <row r="13" spans="1:8" ht="15.75" x14ac:dyDescent="0.25">
      <c r="B13" s="15">
        <v>9</v>
      </c>
      <c r="C13" s="16" t="s">
        <v>15</v>
      </c>
      <c r="D13" s="17"/>
      <c r="E13" s="18">
        <v>177</v>
      </c>
      <c r="F13" s="19">
        <v>100</v>
      </c>
      <c r="G13" s="35">
        <f t="shared" si="0"/>
        <v>17700</v>
      </c>
      <c r="H13" s="14"/>
    </row>
    <row r="14" spans="1:8" ht="15.75" x14ac:dyDescent="0.25">
      <c r="B14" s="15">
        <v>10</v>
      </c>
      <c r="C14" s="16" t="s">
        <v>16</v>
      </c>
      <c r="D14" s="17"/>
      <c r="E14" s="18">
        <v>323</v>
      </c>
      <c r="F14" s="19">
        <v>100</v>
      </c>
      <c r="G14" s="35">
        <f t="shared" si="0"/>
        <v>32300</v>
      </c>
      <c r="H14" s="14"/>
    </row>
    <row r="15" spans="1:8" ht="15.75" x14ac:dyDescent="0.25">
      <c r="B15" s="15">
        <v>11</v>
      </c>
      <c r="C15" s="16" t="s">
        <v>17</v>
      </c>
      <c r="D15" s="17">
        <v>28</v>
      </c>
      <c r="E15" s="18">
        <v>56</v>
      </c>
      <c r="F15" s="19">
        <v>100</v>
      </c>
      <c r="G15" s="35">
        <f t="shared" si="0"/>
        <v>5600</v>
      </c>
      <c r="H15" s="14"/>
    </row>
    <row r="16" spans="1:8" ht="15.75" x14ac:dyDescent="0.25">
      <c r="B16" s="15">
        <v>12</v>
      </c>
      <c r="C16" s="16" t="s">
        <v>18</v>
      </c>
      <c r="D16" s="17">
        <v>28</v>
      </c>
      <c r="E16" s="18">
        <v>281</v>
      </c>
      <c r="F16" s="19">
        <v>100</v>
      </c>
      <c r="G16" s="35">
        <f t="shared" si="0"/>
        <v>28100</v>
      </c>
      <c r="H16" s="14"/>
    </row>
    <row r="17" spans="2:8" ht="15.75" x14ac:dyDescent="0.25">
      <c r="B17" s="15">
        <v>13</v>
      </c>
      <c r="C17" s="16" t="s">
        <v>19</v>
      </c>
      <c r="D17" s="17"/>
      <c r="E17" s="18">
        <v>163</v>
      </c>
      <c r="F17" s="19">
        <v>100</v>
      </c>
      <c r="G17" s="35">
        <f t="shared" si="0"/>
        <v>16300</v>
      </c>
      <c r="H17" s="14"/>
    </row>
    <row r="18" spans="2:8" ht="15.75" x14ac:dyDescent="0.25">
      <c r="B18" s="15">
        <v>14</v>
      </c>
      <c r="C18" s="16" t="s">
        <v>20</v>
      </c>
      <c r="D18" s="17"/>
      <c r="E18" s="18">
        <v>117</v>
      </c>
      <c r="F18" s="19">
        <v>100</v>
      </c>
      <c r="G18" s="35">
        <f t="shared" si="0"/>
        <v>11700</v>
      </c>
      <c r="H18" s="14"/>
    </row>
    <row r="19" spans="2:8" ht="15.75" x14ac:dyDescent="0.25">
      <c r="B19" s="15">
        <v>15</v>
      </c>
      <c r="C19" s="16" t="s">
        <v>21</v>
      </c>
      <c r="D19" s="17"/>
      <c r="E19" s="18">
        <v>108</v>
      </c>
      <c r="F19" s="19">
        <v>100</v>
      </c>
      <c r="G19" s="35">
        <f t="shared" si="0"/>
        <v>10800</v>
      </c>
      <c r="H19" s="14"/>
    </row>
    <row r="20" spans="2:8" ht="15.75" x14ac:dyDescent="0.25">
      <c r="B20" s="15">
        <v>16</v>
      </c>
      <c r="C20" s="16" t="s">
        <v>22</v>
      </c>
      <c r="D20" s="17"/>
      <c r="E20" s="18">
        <v>181</v>
      </c>
      <c r="F20" s="19">
        <v>100</v>
      </c>
      <c r="G20" s="35">
        <f t="shared" si="0"/>
        <v>18100</v>
      </c>
      <c r="H20" s="14"/>
    </row>
    <row r="21" spans="2:8" ht="15.75" x14ac:dyDescent="0.25">
      <c r="B21" s="15">
        <v>17</v>
      </c>
      <c r="C21" s="16" t="s">
        <v>23</v>
      </c>
      <c r="D21" s="17"/>
      <c r="E21" s="18">
        <v>114</v>
      </c>
      <c r="F21" s="19">
        <v>100</v>
      </c>
      <c r="G21" s="35">
        <f t="shared" si="0"/>
        <v>11400</v>
      </c>
      <c r="H21" s="14"/>
    </row>
    <row r="22" spans="2:8" ht="15.75" x14ac:dyDescent="0.25">
      <c r="B22" s="15">
        <v>18</v>
      </c>
      <c r="C22" s="16" t="s">
        <v>24</v>
      </c>
      <c r="D22" s="17"/>
      <c r="E22" s="18">
        <v>426</v>
      </c>
      <c r="F22" s="19">
        <v>100</v>
      </c>
      <c r="G22" s="35">
        <f t="shared" si="0"/>
        <v>42600</v>
      </c>
      <c r="H22" s="14"/>
    </row>
    <row r="23" spans="2:8" ht="15.75" x14ac:dyDescent="0.25">
      <c r="B23" s="15">
        <v>19</v>
      </c>
      <c r="C23" s="16" t="s">
        <v>25</v>
      </c>
      <c r="D23" s="17"/>
      <c r="E23" s="18">
        <v>79</v>
      </c>
      <c r="F23" s="19">
        <v>100</v>
      </c>
      <c r="G23" s="35">
        <f t="shared" si="0"/>
        <v>7900</v>
      </c>
      <c r="H23" s="14"/>
    </row>
    <row r="24" spans="2:8" ht="15.75" x14ac:dyDescent="0.25">
      <c r="B24" s="15">
        <v>20</v>
      </c>
      <c r="C24" s="16" t="s">
        <v>26</v>
      </c>
      <c r="D24" s="17"/>
      <c r="E24" s="18">
        <v>118</v>
      </c>
      <c r="F24" s="19">
        <v>100</v>
      </c>
      <c r="G24" s="35">
        <f t="shared" si="0"/>
        <v>11800</v>
      </c>
      <c r="H24" s="14"/>
    </row>
    <row r="25" spans="2:8" ht="15.75" x14ac:dyDescent="0.25">
      <c r="B25" s="15">
        <v>21</v>
      </c>
      <c r="C25" s="16" t="s">
        <v>27</v>
      </c>
      <c r="D25" s="17"/>
      <c r="E25" s="18">
        <v>194</v>
      </c>
      <c r="F25" s="19">
        <v>100</v>
      </c>
      <c r="G25" s="35">
        <f t="shared" si="0"/>
        <v>19400</v>
      </c>
      <c r="H25" s="14"/>
    </row>
    <row r="26" spans="2:8" ht="15.75" x14ac:dyDescent="0.25">
      <c r="B26" s="20">
        <v>22</v>
      </c>
      <c r="C26" s="21" t="s">
        <v>28</v>
      </c>
      <c r="D26" s="22">
        <v>28</v>
      </c>
      <c r="E26" s="23">
        <v>593</v>
      </c>
      <c r="F26" s="19">
        <v>100</v>
      </c>
      <c r="G26" s="36">
        <f t="shared" si="0"/>
        <v>59300</v>
      </c>
      <c r="H26" s="14"/>
    </row>
    <row r="27" spans="2:8" ht="15.75" x14ac:dyDescent="0.25">
      <c r="B27" s="20">
        <v>23</v>
      </c>
      <c r="C27" s="21" t="s">
        <v>29</v>
      </c>
      <c r="D27" s="22">
        <v>28</v>
      </c>
      <c r="E27" s="23">
        <v>331</v>
      </c>
      <c r="F27" s="19">
        <v>100</v>
      </c>
      <c r="G27" s="36">
        <f t="shared" si="0"/>
        <v>33100</v>
      </c>
      <c r="H27" s="14"/>
    </row>
    <row r="28" spans="2:8" ht="15.75" x14ac:dyDescent="0.25">
      <c r="B28" s="15">
        <v>25</v>
      </c>
      <c r="C28" s="16" t="s">
        <v>30</v>
      </c>
      <c r="D28" s="17"/>
      <c r="E28" s="18">
        <v>3975</v>
      </c>
      <c r="F28" s="19">
        <v>100</v>
      </c>
      <c r="G28" s="35">
        <f t="shared" si="0"/>
        <v>397500</v>
      </c>
      <c r="H28" s="14"/>
    </row>
    <row r="29" spans="2:8" ht="15.75" x14ac:dyDescent="0.25">
      <c r="B29" s="15">
        <v>28</v>
      </c>
      <c r="C29" s="16" t="s">
        <v>31</v>
      </c>
      <c r="D29" s="17">
        <v>28</v>
      </c>
      <c r="E29" s="18">
        <v>68</v>
      </c>
      <c r="F29" s="19">
        <v>100</v>
      </c>
      <c r="G29" s="35">
        <f t="shared" si="0"/>
        <v>6800</v>
      </c>
      <c r="H29" s="14"/>
    </row>
    <row r="30" spans="2:8" ht="16.5" thickBot="1" x14ac:dyDescent="0.3">
      <c r="B30" s="24">
        <v>30</v>
      </c>
      <c r="C30" s="25" t="s">
        <v>32</v>
      </c>
      <c r="D30" s="26">
        <v>28</v>
      </c>
      <c r="E30" s="24">
        <v>152</v>
      </c>
      <c r="F30" s="27">
        <v>100</v>
      </c>
      <c r="G30" s="37">
        <f t="shared" si="0"/>
        <v>15200</v>
      </c>
      <c r="H30" s="14"/>
    </row>
    <row r="31" spans="2:8" ht="15.75" x14ac:dyDescent="0.25">
      <c r="B31" s="28"/>
      <c r="C31" s="28" t="s">
        <v>33</v>
      </c>
      <c r="D31" s="28"/>
      <c r="E31" s="38">
        <f>SUM(E5:E30)</f>
        <v>8866</v>
      </c>
      <c r="F31" s="30"/>
      <c r="G31" s="31">
        <f>SUM(G5:G30)</f>
        <v>886600</v>
      </c>
      <c r="H31" s="14"/>
    </row>
    <row r="32" spans="2:8" ht="15.75" x14ac:dyDescent="0.25">
      <c r="B32" s="28"/>
      <c r="C32" s="28"/>
      <c r="D32" s="28"/>
      <c r="E32" s="29"/>
      <c r="F32" s="30"/>
      <c r="G32" s="31"/>
    </row>
  </sheetData>
  <mergeCells count="2">
    <mergeCell ref="B1:G1"/>
    <mergeCell ref="B2:G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Kratochvílová</dc:creator>
  <cp:lastModifiedBy>Andrea Kratochvílová</cp:lastModifiedBy>
  <dcterms:created xsi:type="dcterms:W3CDTF">2024-12-06T13:18:23Z</dcterms:created>
  <dcterms:modified xsi:type="dcterms:W3CDTF">2024-12-11T12:01:24Z</dcterms:modified>
</cp:coreProperties>
</file>